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Rebar Schedule for Slabs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<sst xmlns="http://schemas.openxmlformats.org/spreadsheetml/2006/main" count="10" uniqueCount="8">
  <si>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Bar Diameter</t>
  </si>
  <si>
    <t>Quantity</t>
  </si>
  <si>
    <t>Total Bar Length</t>
  </si>
  <si>
    <t>Quantity in Kgs</t>
  </si>
  <si>
    <t>Rebar Schedule for Slab</t>
  </si>
  <si>
    <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/162</t>
    </r>
  </si>
  <si>
    <t>94 Kgs</t>
  </si>
  <si>
    <t>9.4 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</si>
</sst>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3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3.140625" style="2" bestFit="1" customWidth="1"/>
    <col min="2" max="2" width="8.57421875" style="2" bestFit="1" customWidth="1"/>
    <col min="3" max="3" width="16.28125" style="2" bestFit="1" customWidth="1"/>
    <col min="4" max="5" width="12.00390625" style="2" bestFit="1" customWidth="1"/>
    <col min="6" max="7" width="9.140625" style="2" customWidth="1"/>
    <col min="8" max="8" width="13.140625" style="2" bestFit="1" customWidth="1"/>
    <col min="9" max="9" width="14.8515625" style="2" bestFit="1" customWidth="1"/>
  </cols>
  <sheetData>
    <row r="2" spans="1:2" ht="12.75">
      <c r="A2" s="7" t="s">
        <v>4</v>
      </c>
      <c r="B2" s="7"/>
    </row>
    <row r="4" spans="1:9" ht="14.25">
      <c r="A4" s="5" t="s">
        <v>0</v>
      </c>
      <c r="B4" s="5" t="s">
        <v>1</v>
      </c>
      <c r="C4" s="5" t="s">
        <v>2</v>
      </c>
      <c r="D4" s="5" t="s">
        <v>5</v>
      </c>
      <c r="E4" s="5" t="s">
        <v>1</v>
      </c>
      <c r="F4" s="5"/>
      <c r="G4" s="5"/>
      <c r="H4" s="5" t="s">
        <v>0</v>
      </c>
      <c r="I4" s="5" t="s">
        <v>3</v>
      </c>
    </row>
    <row r="5" spans="8:9" ht="12.75">
      <c r="H5" s="4"/>
      <c r="I5" s="4"/>
    </row>
    <row r="6" spans="8:9" ht="12.75">
      <c r="H6" s="4"/>
      <c r="I6" s="4"/>
    </row>
    <row r="7" spans="1:9" ht="12.75">
      <c r="A7" s="2">
        <v>8</v>
      </c>
      <c r="B7" s="2">
        <v>17</v>
      </c>
      <c r="C7" s="2">
        <v>23460</v>
      </c>
      <c r="D7" s="2">
        <f>A7*A7/162</f>
        <v>0.3950617283950617</v>
      </c>
      <c r="E7" s="2">
        <f>(C7*D7)/1000</f>
        <v>9.268148148148148</v>
      </c>
      <c r="H7" s="4"/>
      <c r="I7" s="4"/>
    </row>
    <row r="8" spans="1:9" ht="12.75">
      <c r="A8" s="2">
        <v>8</v>
      </c>
      <c r="B8" s="2">
        <v>16</v>
      </c>
      <c r="C8" s="2">
        <v>39680</v>
      </c>
      <c r="D8" s="2">
        <f>A8*A8/162</f>
        <v>0.3950617283950617</v>
      </c>
      <c r="E8" s="2">
        <f>(C8*D8)/1000</f>
        <v>15.676049382716048</v>
      </c>
      <c r="H8" s="4"/>
      <c r="I8" s="4"/>
    </row>
    <row r="9" spans="1:9" ht="12.75">
      <c r="A9" s="2">
        <v>8</v>
      </c>
      <c r="B9" s="2">
        <v>35</v>
      </c>
      <c r="C9" s="2">
        <v>177284.602</v>
      </c>
      <c r="D9" s="2">
        <f>A9*A9/162</f>
        <v>0.3950617283950617</v>
      </c>
      <c r="E9" s="2">
        <f>(C9*D9)/1000</f>
        <v>70.03836128395062</v>
      </c>
      <c r="H9" s="4"/>
      <c r="I9" s="4"/>
    </row>
    <row r="11" spans="5:9" ht="12.75">
      <c r="E11" s="4">
        <f>SUM(E7:E10)</f>
        <v>94.98255881481481</v>
      </c>
      <c r="H11" s="4"/>
      <c r="I11" s="6"/>
    </row>
    <row r="15" spans="5:6" ht="12.75">
      <c r="E15" s="2" t="s">
        <v>6</v>
      </c>
      <c r="F15" s="8"/>
    </row>
    <row r="16" ht="12.75">
      <c r="E16" s="2" t="s">
        <v>7</v>
      </c>
    </row>
    <row r="2788" ht="12.75">
      <c r="E2788" s="4"/>
    </row>
    <row r="2789" spans="1:9" s="1" customFormat="1" ht="12.75">
      <c r="A2789" s="3"/>
      <c r="B2789" s="3"/>
      <c r="C2789" s="3"/>
      <c r="D2789" s="3"/>
      <c r="E2789" s="3"/>
      <c r="F2789" s="3"/>
      <c r="G2789" s="3"/>
      <c r="H2789" s="3"/>
      <c r="I2789" s="3"/>
    </row>
    <row r="3294" ht="12.75">
      <c r="E3294" s="4"/>
    </row>
    <row r="3295" spans="1:9" s="1" customFormat="1" ht="12.75">
      <c r="A3295" s="3"/>
      <c r="B3295" s="3"/>
      <c r="C3295" s="3"/>
      <c r="D3295" s="3"/>
      <c r="E3295" s="3"/>
      <c r="F3295" s="3"/>
      <c r="G3295" s="3"/>
      <c r="H3295" s="3"/>
      <c r="I3295" s="3"/>
    </row>
    <row r="3736" ht="12.75">
      <c r="E3736" s="4"/>
    </row>
    <row r="3737" ht="12.75">
      <c r="E3737" s="4"/>
    </row>
    <row r="3738" spans="1:9" s="1" customFormat="1" ht="12.75">
      <c r="A3738" s="3"/>
      <c r="B3738" s="3"/>
      <c r="C3738" s="3"/>
      <c r="D3738" s="3"/>
      <c r="E3738" s="3"/>
      <c r="F3738" s="3"/>
      <c r="G3738" s="3"/>
      <c r="H3738" s="3"/>
      <c r="I3738" s="3"/>
    </row>
  </sheetData>
  <mergeCells count="1"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rcms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sujatha.p</dc:creator>
  <cp:keywords/>
  <dc:description/>
  <cp:lastModifiedBy>sujatha.p</cp:lastModifiedBy>
  <dcterms:created xsi:type="dcterms:W3CDTF">2008-07-09T06:05:21Z</dcterms:created>
  <dcterms:modified xsi:type="dcterms:W3CDTF">2008-11-10T13:00:14Z</dcterms:modified>
  <cp:category/>
  <cp:version/>
  <cp:contentType/>
  <cp:contentStatus/>
</cp:coreProperties>
</file>